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_M\Downloads\"/>
    </mc:Choice>
  </mc:AlternateContent>
  <xr:revisionPtr revIDLastSave="0" documentId="13_ncr:1_{01382E2B-0166-43D3-A5A5-8CB596C8CAF8}" xr6:coauthVersionLast="47" xr6:coauthVersionMax="47" xr10:uidLastSave="{00000000-0000-0000-0000-000000000000}"/>
  <bookViews>
    <workbookView xWindow="15150" yWindow="3975" windowWidth="21105" windowHeight="1293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9" i="1"/>
  <c r="B8" i="1"/>
  <c r="B7" i="1"/>
  <c r="B6" i="1"/>
  <c r="B5" i="1"/>
  <c r="C4" i="1"/>
  <c r="D4" i="1"/>
  <c r="E4" i="1"/>
  <c r="F4" i="1"/>
  <c r="G4" i="1"/>
  <c r="H4" i="1"/>
  <c r="I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<sst xmlns="http://schemas.openxmlformats.org/spreadsheetml/2006/main" count="19" uniqueCount="18">
  <si>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</si>
  <si>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</si>
  <si>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</si>
  <si>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</si>
  <si>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</si>
  <si>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</si>
  <si>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</si>
  <si>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</si>
  <si>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</si>
  <si>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</si>
  <si>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</si>
  <si>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</si>
  <si>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</si>
  <si>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</si>
  <si>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</si>
  <si>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"Гимназия №33"</t>
  </si>
  <si>
    <t>итого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</si>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</sst>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1" xfId="0" applyBorder="1" applyAlignment="1">
      <alignment horizontal="right" wrapText="1"/>
    </xf>
    <xf numFmtId="1" fontId="0" fillId="0" borderId="0" xfId="0" applyNumberFormat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>
      <alignment horizontal="left"/>
    </xf>
    <xf numFmtId="1" fontId="0" fillId="2" borderId="5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_M/Desktop/20240930_103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C10" t="str">
            <v>210-17</v>
          </cell>
          <cell r="D10" t="str">
            <v>омлет натуральный</v>
          </cell>
          <cell r="E10" t="str">
            <v>100</v>
          </cell>
          <cell r="F10" t="str">
            <v>32,18</v>
          </cell>
          <cell r="G10" t="str">
            <v>7</v>
          </cell>
          <cell r="H10" t="str">
            <v>12</v>
          </cell>
          <cell r="I10" t="str">
            <v>2</v>
          </cell>
        </row>
        <row r="11">
          <cell r="B11" t="str">
            <v>гарнир</v>
          </cell>
          <cell r="C11" t="str">
            <v>221-06</v>
          </cell>
          <cell r="D11" t="str">
            <v>каша пшеничная</v>
          </cell>
          <cell r="E11" t="str">
            <v>150</v>
          </cell>
          <cell r="F11" t="str">
            <v>9,07</v>
          </cell>
          <cell r="G11" t="str">
            <v>7</v>
          </cell>
          <cell r="H11" t="str">
            <v>4</v>
          </cell>
          <cell r="I11" t="str">
            <v>33</v>
          </cell>
          <cell r="J11" t="str">
            <v>213</v>
          </cell>
        </row>
        <row r="12">
          <cell r="B12" t="str">
            <v>хлеб</v>
          </cell>
          <cell r="C12" t="str">
            <v>1035-02</v>
          </cell>
          <cell r="D12" t="str">
            <v>чурек</v>
          </cell>
          <cell r="E12" t="str">
            <v>50</v>
          </cell>
          <cell r="F12" t="str">
            <v>2,59</v>
          </cell>
          <cell r="G12" t="str">
            <v>4</v>
          </cell>
          <cell r="H12" t="str">
            <v>0</v>
          </cell>
          <cell r="I12" t="str">
            <v>24</v>
          </cell>
          <cell r="J12" t="str">
            <v>114</v>
          </cell>
        </row>
        <row r="13">
          <cell r="B13" t="str">
            <v>напиток</v>
          </cell>
          <cell r="C13" t="str">
            <v>376-17</v>
          </cell>
          <cell r="D13" t="str">
            <v>чай с сахаром</v>
          </cell>
          <cell r="E13" t="str">
            <v>200</v>
          </cell>
          <cell r="F13" t="str">
            <v>1,78</v>
          </cell>
          <cell r="G13" t="str">
            <v>0</v>
          </cell>
          <cell r="H13" t="str">
            <v>0</v>
          </cell>
          <cell r="I13" t="str">
            <v>15</v>
          </cell>
          <cell r="J13" t="str">
            <v>58</v>
          </cell>
        </row>
        <row r="14">
          <cell r="B14" t="str">
            <v>фрукты</v>
          </cell>
          <cell r="C14" t="str">
            <v>338-17</v>
          </cell>
          <cell r="D14" t="str">
            <v>груши</v>
          </cell>
          <cell r="E14" t="str">
            <v>100</v>
          </cell>
          <cell r="F14" t="str">
            <v>20,39</v>
          </cell>
          <cell r="G14" t="str">
            <v>0</v>
          </cell>
          <cell r="H14" t="str">
            <v>0</v>
          </cell>
          <cell r="I14" t="str">
            <v>10</v>
          </cell>
          <cell r="J14" t="str">
            <v>46</v>
          </cell>
        </row>
        <row r="15">
          <cell r="B15" t="str">
            <v>га строн</v>
          </cell>
        </row>
        <row r="19">
          <cell r="B19" t="str">
            <v>1бл</v>
          </cell>
          <cell r="C19" t="str">
            <v>96-15</v>
          </cell>
          <cell r="D19" t="str">
            <v>Рассольник Ленинградский</v>
          </cell>
          <cell r="E19" t="str">
            <v>250</v>
          </cell>
          <cell r="F19" t="str">
            <v>6,64</v>
          </cell>
          <cell r="G19" t="str">
            <v>3</v>
          </cell>
          <cell r="H19" t="str">
            <v>6</v>
          </cell>
          <cell r="I19" t="str">
            <v>21</v>
          </cell>
          <cell r="J19" t="str">
            <v>147</v>
          </cell>
        </row>
        <row r="20">
          <cell r="B20" t="str">
            <v>гарнир</v>
          </cell>
          <cell r="C20" t="str">
            <v>221-06</v>
          </cell>
          <cell r="D20" t="str">
            <v>каша пшонная</v>
          </cell>
          <cell r="E20" t="str">
            <v>150</v>
          </cell>
          <cell r="F20" t="str">
            <v>8,82</v>
          </cell>
          <cell r="G20" t="str">
            <v>3</v>
          </cell>
          <cell r="H20" t="str">
            <v>5</v>
          </cell>
          <cell r="I20" t="str">
            <v>22</v>
          </cell>
          <cell r="J20" t="str">
            <v>148</v>
          </cell>
        </row>
        <row r="21">
          <cell r="B21" t="str">
            <v>хлеб</v>
          </cell>
          <cell r="C21" t="str">
            <v>1035-02</v>
          </cell>
          <cell r="D21" t="str">
            <v>чурек</v>
          </cell>
          <cell r="E21" t="str">
            <v>50</v>
          </cell>
          <cell r="F21" t="str">
            <v>2,59</v>
          </cell>
          <cell r="G21" t="str">
            <v>4</v>
          </cell>
          <cell r="H21" t="str">
            <v>0</v>
          </cell>
          <cell r="I21" t="str">
            <v>24</v>
          </cell>
          <cell r="J21" t="str">
            <v>114</v>
          </cell>
        </row>
        <row r="22">
          <cell r="B22" t="str">
            <v>напиток</v>
          </cell>
          <cell r="C22" t="str">
            <v>412-06</v>
          </cell>
          <cell r="D22" t="str">
            <v>компот из кураги витаминный</v>
          </cell>
          <cell r="E22" t="str">
            <v>200</v>
          </cell>
          <cell r="F22" t="str">
            <v>8,62</v>
          </cell>
          <cell r="G22" t="str">
            <v>1</v>
          </cell>
          <cell r="H22" t="str">
            <v>0</v>
          </cell>
          <cell r="I22" t="str">
            <v>23</v>
          </cell>
          <cell r="J22" t="str">
            <v>92</v>
          </cell>
        </row>
        <row r="23">
          <cell r="B23" t="str">
            <v>26л</v>
          </cell>
          <cell r="C23" t="str">
            <v>293-17</v>
          </cell>
          <cell r="D23" t="str">
            <v>птица запеченая</v>
          </cell>
          <cell r="E23" t="str">
            <v>70</v>
          </cell>
          <cell r="F23" t="str">
            <v>33,28</v>
          </cell>
          <cell r="G23" t="str">
            <v>16</v>
          </cell>
          <cell r="H23" t="str">
            <v>18</v>
          </cell>
          <cell r="I23" t="str">
            <v>0</v>
          </cell>
          <cell r="J23" t="str">
            <v>221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1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19" t="s">
        <v>15</v>
      </c>
      <c r="C1" s="20"/>
      <c r="D1" s="21"/>
      <c r="E1" t="s">
        <v>12</v>
      </c>
      <c r="F1" s="13"/>
      <c r="I1" t="s">
        <v>1</v>
      </c>
      <c r="J1" s="12">
        <v>45562</v>
      </c>
    </row>
    <row r="2" spans="1:15" ht="7.5" customHeight="1" thickBot="1" x14ac:dyDescent="0.3">
      <c r="J2" s="18"/>
    </row>
    <row r="3" spans="1:15" ht="30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7</v>
      </c>
      <c r="H3" s="8" t="s">
        <v>8</v>
      </c>
      <c r="I3" s="9" t="s">
        <v>9</v>
      </c>
      <c r="J3" s="16" t="s">
        <v>6</v>
      </c>
    </row>
    <row r="4" spans="1:15" ht="15.75" thickBot="1" x14ac:dyDescent="0.3">
      <c r="A4" s="1"/>
      <c r="B4" s="2"/>
      <c r="C4" s="3" t="str">
        <f>[1]Sheet1!C10</f>
        <v>210-17</v>
      </c>
      <c r="D4" s="3" t="str">
        <f>[1]Sheet1!D10</f>
        <v>омлет натуральный</v>
      </c>
      <c r="E4" s="10" t="str">
        <f>[1]Sheet1!E10</f>
        <v>100</v>
      </c>
      <c r="F4" s="14" t="str">
        <f>[1]Sheet1!F10</f>
        <v>32,18</v>
      </c>
      <c r="G4" s="10" t="str">
        <f>[1]Sheet1!G10</f>
        <v>7</v>
      </c>
      <c r="H4" s="10" t="str">
        <f>[1]Sheet1!H10</f>
        <v>12</v>
      </c>
      <c r="I4" s="11" t="str">
        <f>[1]Sheet1!I10</f>
        <v>2</v>
      </c>
      <c r="J4" s="23">
        <v>147</v>
      </c>
      <c r="K4" s="17"/>
    </row>
    <row r="5" spans="1:15" ht="15.75" thickBot="1" x14ac:dyDescent="0.3">
      <c r="A5" s="4"/>
      <c r="B5" s="2" t="str">
        <f>[1]Sheet1!B11</f>
        <v>гарнир</v>
      </c>
      <c r="C5" s="3" t="str">
        <f>[1]Sheet1!C11</f>
        <v>221-06</v>
      </c>
      <c r="D5" s="3" t="str">
        <f>[1]Sheet1!D11</f>
        <v>каша пшеничная</v>
      </c>
      <c r="E5" s="10" t="str">
        <f>[1]Sheet1!E11</f>
        <v>150</v>
      </c>
      <c r="F5" s="14" t="str">
        <f>[1]Sheet1!F11</f>
        <v>9,07</v>
      </c>
      <c r="G5" s="10" t="str">
        <f>[1]Sheet1!G11</f>
        <v>7</v>
      </c>
      <c r="H5" s="10" t="str">
        <f>[1]Sheet1!H11</f>
        <v>4</v>
      </c>
      <c r="I5" s="11" t="str">
        <f>[1]Sheet1!I11</f>
        <v>33</v>
      </c>
      <c r="J5" s="10" t="str">
        <f>[1]Sheet1!J11</f>
        <v>213</v>
      </c>
    </row>
    <row r="6" spans="1:15" ht="15.75" thickBot="1" x14ac:dyDescent="0.3">
      <c r="A6" s="4"/>
      <c r="B6" s="2" t="str">
        <f>[1]Sheet1!B12</f>
        <v>хлеб</v>
      </c>
      <c r="C6" s="3" t="str">
        <f>[1]Sheet1!C12</f>
        <v>1035-02</v>
      </c>
      <c r="D6" s="3" t="str">
        <f>[1]Sheet1!D12</f>
        <v>чурек</v>
      </c>
      <c r="E6" s="10" t="str">
        <f>[1]Sheet1!E12</f>
        <v>50</v>
      </c>
      <c r="F6" s="14" t="str">
        <f>[1]Sheet1!F12</f>
        <v>2,59</v>
      </c>
      <c r="G6" s="10" t="str">
        <f>[1]Sheet1!G12</f>
        <v>4</v>
      </c>
      <c r="H6" s="10" t="str">
        <f>[1]Sheet1!H12</f>
        <v>0</v>
      </c>
      <c r="I6" s="11" t="str">
        <f>[1]Sheet1!I12</f>
        <v>24</v>
      </c>
      <c r="J6" s="10" t="str">
        <f>[1]Sheet1!J12</f>
        <v>114</v>
      </c>
    </row>
    <row r="7" spans="1:15" ht="15.75" thickBot="1" x14ac:dyDescent="0.3">
      <c r="A7" s="4"/>
      <c r="B7" s="2" t="str">
        <f>[1]Sheet1!B13</f>
        <v>напиток</v>
      </c>
      <c r="C7" s="3" t="str">
        <f>[1]Sheet1!C13</f>
        <v>376-17</v>
      </c>
      <c r="D7" s="3" t="str">
        <f>[1]Sheet1!D13</f>
        <v>чай с сахаром</v>
      </c>
      <c r="E7" s="10" t="str">
        <f>[1]Sheet1!E13</f>
        <v>200</v>
      </c>
      <c r="F7" s="14" t="str">
        <f>[1]Sheet1!F13</f>
        <v>1,78</v>
      </c>
      <c r="G7" s="10" t="str">
        <f>[1]Sheet1!G13</f>
        <v>0</v>
      </c>
      <c r="H7" s="10" t="str">
        <f>[1]Sheet1!H13</f>
        <v>0</v>
      </c>
      <c r="I7" s="11" t="str">
        <f>[1]Sheet1!I13</f>
        <v>15</v>
      </c>
      <c r="J7" s="10" t="str">
        <f>[1]Sheet1!J13</f>
        <v>58</v>
      </c>
    </row>
    <row r="8" spans="1:15" ht="15.75" thickBot="1" x14ac:dyDescent="0.3">
      <c r="A8" s="4"/>
      <c r="B8" s="2" t="str">
        <f>[1]Sheet1!B14</f>
        <v>фрукты</v>
      </c>
      <c r="C8" s="3" t="str">
        <f>[1]Sheet1!C14</f>
        <v>338-17</v>
      </c>
      <c r="D8" s="3" t="str">
        <f>[1]Sheet1!D14</f>
        <v>груши</v>
      </c>
      <c r="E8" s="10" t="str">
        <f>[1]Sheet1!E14</f>
        <v>100</v>
      </c>
      <c r="F8" s="14" t="str">
        <f>[1]Sheet1!F14</f>
        <v>20,39</v>
      </c>
      <c r="G8" s="10" t="str">
        <f>[1]Sheet1!G14</f>
        <v>0</v>
      </c>
      <c r="H8" s="10" t="str">
        <f>[1]Sheet1!H14</f>
        <v>0</v>
      </c>
      <c r="I8" s="11" t="str">
        <f>[1]Sheet1!I14</f>
        <v>10</v>
      </c>
      <c r="J8" s="10" t="str">
        <f>[1]Sheet1!J14</f>
        <v>46</v>
      </c>
    </row>
    <row r="9" spans="1:15" ht="15.75" thickBot="1" x14ac:dyDescent="0.3">
      <c r="A9" s="5"/>
      <c r="B9" s="2" t="str">
        <f>[1]Sheet1!B15</f>
        <v>га строн</v>
      </c>
      <c r="C9" s="3"/>
      <c r="D9" s="3"/>
      <c r="E9" s="10"/>
      <c r="F9" s="14"/>
      <c r="G9" s="10"/>
      <c r="H9" s="10"/>
      <c r="I9" s="11"/>
      <c r="J9" s="10"/>
    </row>
    <row r="10" spans="1:15" ht="15.75" thickBot="1" x14ac:dyDescent="0.3">
      <c r="A10" s="1" t="s">
        <v>10</v>
      </c>
      <c r="B10" s="2"/>
      <c r="C10" s="3"/>
      <c r="D10" s="3"/>
      <c r="E10" s="10"/>
      <c r="F10" s="14"/>
      <c r="G10" s="10"/>
      <c r="H10" s="10"/>
      <c r="I10" s="11"/>
      <c r="J10" s="10"/>
      <c r="N10" s="22"/>
      <c r="O10" s="22"/>
    </row>
    <row r="11" spans="1:15" ht="15.75" thickBot="1" x14ac:dyDescent="0.3">
      <c r="A11" s="4"/>
      <c r="B11" s="2"/>
      <c r="C11" s="3"/>
      <c r="D11" s="3"/>
      <c r="E11" s="10"/>
      <c r="F11" s="14"/>
      <c r="G11" s="10"/>
      <c r="H11" s="10"/>
      <c r="I11" s="11"/>
      <c r="J11" s="10"/>
    </row>
    <row r="12" spans="1:15" ht="15.75" thickBot="1" x14ac:dyDescent="0.3">
      <c r="A12" s="5"/>
      <c r="B12" s="2" t="s">
        <v>16</v>
      </c>
      <c r="C12" s="3"/>
      <c r="D12" s="3"/>
      <c r="E12" s="10"/>
      <c r="F12" s="14">
        <v>66.010000000000005</v>
      </c>
      <c r="G12" s="10"/>
      <c r="H12" s="10"/>
      <c r="I12" s="11"/>
      <c r="J12" s="10"/>
    </row>
    <row r="13" spans="1:15" ht="15.75" thickBot="1" x14ac:dyDescent="0.3">
      <c r="A13" s="4" t="s">
        <v>11</v>
      </c>
      <c r="B13" s="2" t="str">
        <f>[1]Sheet1!B19</f>
        <v>1бл</v>
      </c>
      <c r="C13" s="3" t="str">
        <f>[1]Sheet1!C19</f>
        <v>96-15</v>
      </c>
      <c r="D13" s="3" t="str">
        <f>[1]Sheet1!D19</f>
        <v>Рассольник Ленинградский</v>
      </c>
      <c r="E13" s="10" t="str">
        <f>[1]Sheet1!E19</f>
        <v>250</v>
      </c>
      <c r="F13" s="14" t="str">
        <f>[1]Sheet1!F19</f>
        <v>6,64</v>
      </c>
      <c r="G13" s="10" t="str">
        <f>[1]Sheet1!G19</f>
        <v>3</v>
      </c>
      <c r="H13" s="10" t="str">
        <f>[1]Sheet1!H19</f>
        <v>6</v>
      </c>
      <c r="I13" s="11" t="str">
        <f>[1]Sheet1!I19</f>
        <v>21</v>
      </c>
      <c r="J13" s="10" t="str">
        <f>[1]Sheet1!J19</f>
        <v>147</v>
      </c>
    </row>
    <row r="14" spans="1:15" ht="15.75" thickBot="1" x14ac:dyDescent="0.3">
      <c r="A14" s="4"/>
      <c r="B14" s="2" t="str">
        <f>[1]Sheet1!B20</f>
        <v>гарнир</v>
      </c>
      <c r="C14" s="3" t="str">
        <f>[1]Sheet1!C20</f>
        <v>221-06</v>
      </c>
      <c r="D14" s="3" t="str">
        <f>[1]Sheet1!D20</f>
        <v>каша пшонная</v>
      </c>
      <c r="E14" s="10" t="str">
        <f>[1]Sheet1!E20</f>
        <v>150</v>
      </c>
      <c r="F14" s="14" t="str">
        <f>[1]Sheet1!F20</f>
        <v>8,82</v>
      </c>
      <c r="G14" s="10" t="str">
        <f>[1]Sheet1!G20</f>
        <v>3</v>
      </c>
      <c r="H14" s="10" t="str">
        <f>[1]Sheet1!H20</f>
        <v>5</v>
      </c>
      <c r="I14" s="11" t="str">
        <f>[1]Sheet1!I20</f>
        <v>22</v>
      </c>
      <c r="J14" s="10" t="str">
        <f>[1]Sheet1!J20</f>
        <v>148</v>
      </c>
    </row>
    <row r="15" spans="1:15" ht="15.75" thickBot="1" x14ac:dyDescent="0.3">
      <c r="A15" s="4"/>
      <c r="B15" s="2" t="str">
        <f>[1]Sheet1!B21</f>
        <v>хлеб</v>
      </c>
      <c r="C15" s="3" t="str">
        <f>[1]Sheet1!C21</f>
        <v>1035-02</v>
      </c>
      <c r="D15" s="3" t="str">
        <f>[1]Sheet1!D21</f>
        <v>чурек</v>
      </c>
      <c r="E15" s="10" t="str">
        <f>[1]Sheet1!E21</f>
        <v>50</v>
      </c>
      <c r="F15" s="14" t="str">
        <f>[1]Sheet1!F21</f>
        <v>2,59</v>
      </c>
      <c r="G15" s="10" t="str">
        <f>[1]Sheet1!G21</f>
        <v>4</v>
      </c>
      <c r="H15" s="10" t="str">
        <f>[1]Sheet1!H21</f>
        <v>0</v>
      </c>
      <c r="I15" s="11" t="str">
        <f>[1]Sheet1!I21</f>
        <v>24</v>
      </c>
      <c r="J15" s="10" t="str">
        <f>[1]Sheet1!J21</f>
        <v>114</v>
      </c>
    </row>
    <row r="16" spans="1:15" ht="15.75" thickBot="1" x14ac:dyDescent="0.3">
      <c r="A16" s="4"/>
      <c r="B16" s="2" t="str">
        <f>[1]Sheet1!B22</f>
        <v>напиток</v>
      </c>
      <c r="C16" s="3" t="str">
        <f>[1]Sheet1!C22</f>
        <v>412-06</v>
      </c>
      <c r="D16" s="3" t="str">
        <f>[1]Sheet1!D22</f>
        <v>компот из кураги витаминный</v>
      </c>
      <c r="E16" s="10" t="str">
        <f>[1]Sheet1!E22</f>
        <v>200</v>
      </c>
      <c r="F16" s="14" t="str">
        <f>[1]Sheet1!F22</f>
        <v>8,62</v>
      </c>
      <c r="G16" s="10" t="str">
        <f>[1]Sheet1!G22</f>
        <v>1</v>
      </c>
      <c r="H16" s="10" t="str">
        <f>[1]Sheet1!H22</f>
        <v>0</v>
      </c>
      <c r="I16" s="11" t="str">
        <f>[1]Sheet1!I22</f>
        <v>23</v>
      </c>
      <c r="J16" s="10" t="str">
        <f>[1]Sheet1!J22</f>
        <v>92</v>
      </c>
      <c r="K16" s="17"/>
    </row>
    <row r="17" spans="1:10" ht="15.75" thickBot="1" x14ac:dyDescent="0.3">
      <c r="A17" s="4"/>
      <c r="B17" s="2" t="str">
        <f>[1]Sheet1!B23</f>
        <v>26л</v>
      </c>
      <c r="C17" s="3" t="str">
        <f>[1]Sheet1!C23</f>
        <v>293-17</v>
      </c>
      <c r="D17" s="3" t="str">
        <f>[1]Sheet1!D23</f>
        <v>птица запеченая</v>
      </c>
      <c r="E17" s="10" t="str">
        <f>[1]Sheet1!E23</f>
        <v>70</v>
      </c>
      <c r="F17" s="14" t="str">
        <f>[1]Sheet1!F23</f>
        <v>33,28</v>
      </c>
      <c r="G17" s="10" t="str">
        <f>[1]Sheet1!G23</f>
        <v>16</v>
      </c>
      <c r="H17" s="10" t="str">
        <f>[1]Sheet1!H23</f>
        <v>18</v>
      </c>
      <c r="I17" s="11" t="str">
        <f>[1]Sheet1!I23</f>
        <v>0</v>
      </c>
      <c r="J17" s="10" t="str">
        <f>[1]Sheet1!J23</f>
        <v>221</v>
      </c>
    </row>
    <row r="18" spans="1:10" ht="15.75" thickBot="1" x14ac:dyDescent="0.3">
      <c r="A18" s="4"/>
      <c r="B18" s="2" t="s">
        <v>17</v>
      </c>
      <c r="C18" s="3"/>
      <c r="D18" s="3"/>
      <c r="E18" s="10"/>
      <c r="F18" s="14"/>
      <c r="G18" s="10"/>
      <c r="H18" s="10"/>
      <c r="I18" s="11"/>
      <c r="J18" s="10"/>
    </row>
    <row r="19" spans="1:10" ht="15.75" thickBot="1" x14ac:dyDescent="0.3">
      <c r="A19" s="4"/>
      <c r="B19" s="2"/>
      <c r="C19" s="3"/>
      <c r="D19" s="3"/>
      <c r="E19" s="10"/>
      <c r="F19" s="14"/>
      <c r="G19" s="10"/>
      <c r="H19" s="10"/>
      <c r="I19" s="11"/>
      <c r="J19" s="10"/>
    </row>
    <row r="20" spans="1:10" ht="15.75" thickBot="1" x14ac:dyDescent="0.3">
      <c r="A20" s="4"/>
      <c r="B20" s="15"/>
      <c r="C20" s="3"/>
      <c r="D20" s="3"/>
      <c r="E20" s="10"/>
      <c r="F20" s="14"/>
      <c r="G20" s="10"/>
      <c r="H20" s="10"/>
      <c r="I20" s="11"/>
      <c r="J20" s="10"/>
    </row>
    <row r="21" spans="1:10" ht="15.75" thickBot="1" x14ac:dyDescent="0.3">
      <c r="A21" s="5"/>
      <c r="B21" s="6" t="s">
        <v>16</v>
      </c>
      <c r="C21" s="3"/>
      <c r="D21" s="3"/>
      <c r="E21" s="10"/>
      <c r="F21" s="14">
        <v>59.95</v>
      </c>
      <c r="G21" s="10"/>
      <c r="H21" s="10"/>
      <c r="I21" s="11"/>
      <c r="J21" s="1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Ахмед Омаров</cp:lastModifiedBy>
  <cp:lastPrinted>2024-09-27T07:27:12Z</cp:lastPrinted>
  <dcterms:created xsi:type="dcterms:W3CDTF">2015-06-05T18:19:34Z</dcterms:created>
  <dcterms:modified xsi:type="dcterms:W3CDTF">2024-10-01T18:14:45Z</dcterms:modified>
</cp:coreProperties>
</file>